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5115" windowHeight="8100"/>
  </bookViews>
  <sheets>
    <sheet name="売上推移" sheetId="1" r:id="rId1"/>
    <sheet name="洋菓子売上内訳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1" i="2"/>
  <c r="D21"/>
  <c r="E21"/>
  <c r="F21"/>
  <c r="G21"/>
  <c r="B21"/>
  <c r="G10" i="1" l="1"/>
  <c r="F10"/>
  <c r="E10"/>
  <c r="D10"/>
  <c r="C10"/>
  <c r="B10"/>
</calcChain>
</file>

<file path=xl/sharedStrings.xml><?xml version="1.0" encoding="utf-8"?>
<sst xmlns="http://schemas.openxmlformats.org/spreadsheetml/2006/main" count="42" uniqueCount="33">
  <si>
    <t>カテゴリ</t>
    <phoneticPr fontId="4"/>
  </si>
  <si>
    <t>１月</t>
    <rPh sb="1" eb="2">
      <t>ガツ</t>
    </rPh>
    <phoneticPr fontId="4"/>
  </si>
  <si>
    <t>２月</t>
  </si>
  <si>
    <t>３月</t>
  </si>
  <si>
    <t>４月</t>
  </si>
  <si>
    <t>５月</t>
  </si>
  <si>
    <t>６月</t>
  </si>
  <si>
    <t>洋菓子</t>
    <rPh sb="0" eb="3">
      <t>ヨウガシ</t>
    </rPh>
    <phoneticPr fontId="4"/>
  </si>
  <si>
    <t>和菓子</t>
    <rPh sb="0" eb="3">
      <t>ワガシ</t>
    </rPh>
    <phoneticPr fontId="4"/>
  </si>
  <si>
    <t>中華菓子</t>
    <rPh sb="0" eb="4">
      <t>チュウカガシ</t>
    </rPh>
    <phoneticPr fontId="4"/>
  </si>
  <si>
    <t>駄菓子</t>
    <rPh sb="0" eb="3">
      <t>ダガシ</t>
    </rPh>
    <phoneticPr fontId="4"/>
  </si>
  <si>
    <t>売上合計</t>
    <rPh sb="0" eb="2">
      <t>ウリアゲ</t>
    </rPh>
    <rPh sb="2" eb="4">
      <t>ゴウケイ</t>
    </rPh>
    <phoneticPr fontId="4"/>
  </si>
  <si>
    <t>その他</t>
    <rPh sb="2" eb="3">
      <t>ホカ</t>
    </rPh>
    <phoneticPr fontId="3"/>
  </si>
  <si>
    <t>洋菓子売上内訳</t>
    <rPh sb="0" eb="3">
      <t>ヨウガシ</t>
    </rPh>
    <rPh sb="3" eb="5">
      <t>ウリアゲ</t>
    </rPh>
    <rPh sb="5" eb="7">
      <t>ウチワケ</t>
    </rPh>
    <phoneticPr fontId="4"/>
  </si>
  <si>
    <t>ロールケーキ</t>
    <phoneticPr fontId="4"/>
  </si>
  <si>
    <t>チーズケーキ</t>
    <phoneticPr fontId="4"/>
  </si>
  <si>
    <t>シュークリーム</t>
    <phoneticPr fontId="4"/>
  </si>
  <si>
    <t>パイ</t>
    <phoneticPr fontId="4"/>
  </si>
  <si>
    <t>マカロン</t>
    <phoneticPr fontId="4"/>
  </si>
  <si>
    <t>フィナンシェ</t>
    <phoneticPr fontId="4"/>
  </si>
  <si>
    <t>バームクーヘン</t>
    <phoneticPr fontId="4"/>
  </si>
  <si>
    <t>タルト</t>
    <phoneticPr fontId="4"/>
  </si>
  <si>
    <t>チョコレートケーキ</t>
    <phoneticPr fontId="4"/>
  </si>
  <si>
    <t>モンブラン</t>
    <phoneticPr fontId="3"/>
  </si>
  <si>
    <t>プリン</t>
    <phoneticPr fontId="4"/>
  </si>
  <si>
    <t>ゼリー</t>
    <phoneticPr fontId="3"/>
  </si>
  <si>
    <t>ミルフィーユ</t>
    <phoneticPr fontId="3"/>
  </si>
  <si>
    <t>クッキー</t>
    <phoneticPr fontId="3"/>
  </si>
  <si>
    <t>チョコレート</t>
    <phoneticPr fontId="4"/>
  </si>
  <si>
    <t>単位：百円</t>
    <rPh sb="0" eb="2">
      <t>タンイ</t>
    </rPh>
    <rPh sb="3" eb="4">
      <t>ヒャク</t>
    </rPh>
    <rPh sb="4" eb="5">
      <t>エン</t>
    </rPh>
    <phoneticPr fontId="4"/>
  </si>
  <si>
    <t>単位：人</t>
    <rPh sb="0" eb="2">
      <t>タンイ</t>
    </rPh>
    <rPh sb="3" eb="4">
      <t>ヒト</t>
    </rPh>
    <phoneticPr fontId="3"/>
  </si>
  <si>
    <t>来店者数</t>
    <rPh sb="0" eb="2">
      <t>ライテン</t>
    </rPh>
    <rPh sb="3" eb="4">
      <t>カズ</t>
    </rPh>
    <phoneticPr fontId="4"/>
  </si>
  <si>
    <t>スイーツ部門別売上金額・来店者数推移</t>
    <rPh sb="4" eb="6">
      <t>ブモン</t>
    </rPh>
    <rPh sb="6" eb="7">
      <t>ベツ</t>
    </rPh>
    <rPh sb="7" eb="9">
      <t>ウリアゲ</t>
    </rPh>
    <rPh sb="9" eb="11">
      <t>キンガク</t>
    </rPh>
    <rPh sb="12" eb="15">
      <t>ライテンシャ</t>
    </rPh>
    <rPh sb="15" eb="16">
      <t>スウ</t>
    </rPh>
    <rPh sb="16" eb="18">
      <t>スイイ</t>
    </rPh>
    <phoneticPr fontId="4"/>
  </si>
</sst>
</file>

<file path=xl/styles.xml><?xml version="1.0" encoding="utf-8"?>
<styleSheet xmlns="http://schemas.openxmlformats.org/spreadsheetml/2006/main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0"/>
      <name val="HGP創英ﾌﾟﾚｾﾞﾝｽEB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right" vertical="center"/>
    </xf>
    <xf numFmtId="38" fontId="0" fillId="0" borderId="1" xfId="1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38" fontId="0" fillId="4" borderId="1" xfId="1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38" fontId="0" fillId="2" borderId="3" xfId="1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38" fontId="0" fillId="2" borderId="2" xfId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33"/>
      <color rgb="FFFFCCFF"/>
      <color rgb="FFFF7C80"/>
      <color rgb="FFFF33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zoomScaleNormal="100" workbookViewId="0">
      <selection sqref="A1:G1"/>
    </sheetView>
  </sheetViews>
  <sheetFormatPr defaultRowHeight="13.5"/>
  <cols>
    <col min="1" max="7" width="13.375" customWidth="1"/>
  </cols>
  <sheetData>
    <row r="1" spans="1:7" ht="18.75">
      <c r="A1" s="16" t="s">
        <v>32</v>
      </c>
      <c r="B1" s="16"/>
      <c r="C1" s="16"/>
      <c r="D1" s="16"/>
      <c r="E1" s="16"/>
      <c r="F1" s="16"/>
      <c r="G1" s="16"/>
    </row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2" t="s">
        <v>29</v>
      </c>
    </row>
    <row r="4" spans="1:7">
      <c r="A4" s="4"/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</row>
    <row r="5" spans="1:7">
      <c r="A5" s="5" t="s">
        <v>7</v>
      </c>
      <c r="B5" s="3">
        <v>56216</v>
      </c>
      <c r="C5" s="3">
        <v>62019</v>
      </c>
      <c r="D5" s="3">
        <v>78923</v>
      </c>
      <c r="E5" s="3">
        <v>89556</v>
      </c>
      <c r="F5" s="3">
        <v>128768</v>
      </c>
      <c r="G5" s="3"/>
    </row>
    <row r="6" spans="1:7">
      <c r="A6" s="6" t="s">
        <v>8</v>
      </c>
      <c r="B6" s="3">
        <v>31402</v>
      </c>
      <c r="C6" s="3">
        <v>36283</v>
      </c>
      <c r="D6" s="3">
        <v>48131</v>
      </c>
      <c r="E6" s="3">
        <v>39791</v>
      </c>
      <c r="F6" s="3">
        <v>40187</v>
      </c>
      <c r="G6" s="3"/>
    </row>
    <row r="7" spans="1:7">
      <c r="A7" s="6" t="s">
        <v>9</v>
      </c>
      <c r="B7" s="3">
        <v>10253</v>
      </c>
      <c r="C7" s="3">
        <v>10553</v>
      </c>
      <c r="D7" s="3">
        <v>11287</v>
      </c>
      <c r="E7" s="3">
        <v>10782</v>
      </c>
      <c r="F7" s="3">
        <v>13311</v>
      </c>
      <c r="G7" s="3"/>
    </row>
    <row r="8" spans="1:7">
      <c r="A8" s="6" t="s">
        <v>10</v>
      </c>
      <c r="B8" s="3">
        <v>8602</v>
      </c>
      <c r="C8" s="3">
        <v>7831</v>
      </c>
      <c r="D8" s="3">
        <v>8227</v>
      </c>
      <c r="E8" s="3">
        <v>8306</v>
      </c>
      <c r="F8" s="3">
        <v>8521</v>
      </c>
      <c r="G8" s="3"/>
    </row>
    <row r="9" spans="1:7">
      <c r="A9" s="6" t="s">
        <v>12</v>
      </c>
      <c r="B9" s="3">
        <v>18263</v>
      </c>
      <c r="C9" s="3">
        <v>18105</v>
      </c>
      <c r="D9" s="3">
        <v>20189</v>
      </c>
      <c r="E9" s="3">
        <v>24763</v>
      </c>
      <c r="F9" s="3">
        <v>28982</v>
      </c>
      <c r="G9" s="3"/>
    </row>
    <row r="10" spans="1:7" ht="14.25" thickBot="1">
      <c r="A10" s="14" t="s">
        <v>11</v>
      </c>
      <c r="B10" s="15">
        <f>SUM(B5:B9)</f>
        <v>124736</v>
      </c>
      <c r="C10" s="15">
        <f t="shared" ref="C10:G10" si="0">SUM(C5:C9)</f>
        <v>134791</v>
      </c>
      <c r="D10" s="15">
        <f t="shared" si="0"/>
        <v>166757</v>
      </c>
      <c r="E10" s="15">
        <f t="shared" si="0"/>
        <v>173198</v>
      </c>
      <c r="F10" s="15">
        <f t="shared" si="0"/>
        <v>219769</v>
      </c>
      <c r="G10" s="15">
        <f t="shared" si="0"/>
        <v>0</v>
      </c>
    </row>
    <row r="11" spans="1:7" ht="14.25" thickTop="1">
      <c r="A11" s="12" t="s">
        <v>31</v>
      </c>
      <c r="B11" s="13">
        <v>11573</v>
      </c>
      <c r="C11" s="13">
        <v>15302</v>
      </c>
      <c r="D11" s="13">
        <v>14895</v>
      </c>
      <c r="E11" s="13">
        <v>17007</v>
      </c>
      <c r="F11" s="13">
        <v>19216</v>
      </c>
      <c r="G11" s="13"/>
    </row>
    <row r="12" spans="1:7">
      <c r="G12" s="2" t="s">
        <v>30</v>
      </c>
    </row>
  </sheetData>
  <mergeCells count="1">
    <mergeCell ref="A1:G1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sqref="A1:G1"/>
    </sheetView>
  </sheetViews>
  <sheetFormatPr defaultRowHeight="13.5"/>
  <cols>
    <col min="1" max="1" width="16.25" bestFit="1" customWidth="1"/>
    <col min="2" max="7" width="13.375" customWidth="1"/>
  </cols>
  <sheetData>
    <row r="1" spans="1:7" ht="18.75">
      <c r="A1" s="17" t="s">
        <v>13</v>
      </c>
      <c r="B1" s="17"/>
      <c r="C1" s="17"/>
      <c r="D1" s="17"/>
      <c r="E1" s="17"/>
      <c r="F1" s="17"/>
      <c r="G1" s="17"/>
    </row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2" t="s">
        <v>29</v>
      </c>
    </row>
    <row r="4" spans="1:7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</row>
    <row r="5" spans="1:7">
      <c r="A5" s="10" t="s">
        <v>14</v>
      </c>
      <c r="B5" s="3">
        <v>8217</v>
      </c>
      <c r="C5" s="3">
        <v>9266</v>
      </c>
      <c r="D5" s="3">
        <v>13106</v>
      </c>
      <c r="E5" s="3">
        <v>17837</v>
      </c>
      <c r="F5" s="3">
        <v>28677</v>
      </c>
      <c r="G5" s="3">
        <v>36887</v>
      </c>
    </row>
    <row r="6" spans="1:7">
      <c r="A6" s="11" t="s">
        <v>15</v>
      </c>
      <c r="B6" s="3">
        <v>5293</v>
      </c>
      <c r="C6" s="3">
        <v>5981</v>
      </c>
      <c r="D6" s="3">
        <v>7352</v>
      </c>
      <c r="E6" s="3">
        <v>8256</v>
      </c>
      <c r="F6" s="3">
        <v>13768</v>
      </c>
      <c r="G6" s="3">
        <v>18462</v>
      </c>
    </row>
    <row r="7" spans="1:7">
      <c r="A7" s="11" t="s">
        <v>20</v>
      </c>
      <c r="B7" s="3">
        <v>3682</v>
      </c>
      <c r="C7" s="3">
        <v>3877</v>
      </c>
      <c r="D7" s="3">
        <v>4991</v>
      </c>
      <c r="E7" s="3">
        <v>5811</v>
      </c>
      <c r="F7" s="3">
        <v>9673</v>
      </c>
      <c r="G7" s="3">
        <v>12037</v>
      </c>
    </row>
    <row r="8" spans="1:7">
      <c r="A8" s="10" t="s">
        <v>18</v>
      </c>
      <c r="B8" s="3">
        <v>3154</v>
      </c>
      <c r="C8" s="3">
        <v>3672</v>
      </c>
      <c r="D8" s="3">
        <v>4513</v>
      </c>
      <c r="E8" s="3">
        <v>5235</v>
      </c>
      <c r="F8" s="3">
        <v>9788</v>
      </c>
      <c r="G8" s="3">
        <v>11337</v>
      </c>
    </row>
    <row r="9" spans="1:7">
      <c r="A9" s="11" t="s">
        <v>16</v>
      </c>
      <c r="B9" s="3">
        <v>4876</v>
      </c>
      <c r="C9" s="3">
        <v>4312</v>
      </c>
      <c r="D9" s="3">
        <v>5288</v>
      </c>
      <c r="E9" s="3">
        <v>5510</v>
      </c>
      <c r="F9" s="3">
        <v>7231</v>
      </c>
      <c r="G9" s="3">
        <v>8750</v>
      </c>
    </row>
    <row r="10" spans="1:7">
      <c r="A10" s="11" t="s">
        <v>28</v>
      </c>
      <c r="B10" s="3">
        <v>6712</v>
      </c>
      <c r="C10" s="3">
        <v>10037</v>
      </c>
      <c r="D10" s="3">
        <v>7025</v>
      </c>
      <c r="E10" s="3">
        <v>7119</v>
      </c>
      <c r="F10" s="3">
        <v>8206</v>
      </c>
      <c r="G10" s="3">
        <v>8305</v>
      </c>
    </row>
    <row r="11" spans="1:7">
      <c r="A11" s="11" t="s">
        <v>24</v>
      </c>
      <c r="B11" s="3">
        <v>3901</v>
      </c>
      <c r="C11" s="3">
        <v>1067</v>
      </c>
      <c r="D11" s="3">
        <v>4281</v>
      </c>
      <c r="E11" s="3">
        <v>4973</v>
      </c>
      <c r="F11" s="3">
        <v>6789</v>
      </c>
      <c r="G11" s="3">
        <v>7824</v>
      </c>
    </row>
    <row r="12" spans="1:7">
      <c r="A12" s="11" t="s">
        <v>17</v>
      </c>
      <c r="B12" s="3">
        <v>2103</v>
      </c>
      <c r="C12" s="3">
        <v>2061</v>
      </c>
      <c r="D12" s="3">
        <v>3583</v>
      </c>
      <c r="E12" s="3">
        <v>4254</v>
      </c>
      <c r="F12" s="3">
        <v>6941</v>
      </c>
      <c r="G12" s="3">
        <v>7386</v>
      </c>
    </row>
    <row r="13" spans="1:7">
      <c r="A13" s="11" t="s">
        <v>22</v>
      </c>
      <c r="B13" s="3">
        <v>5335</v>
      </c>
      <c r="C13" s="3">
        <v>7236</v>
      </c>
      <c r="D13" s="3">
        <v>5831</v>
      </c>
      <c r="E13" s="3">
        <v>5900</v>
      </c>
      <c r="F13" s="3">
        <v>6873</v>
      </c>
      <c r="G13" s="3">
        <v>7101</v>
      </c>
    </row>
    <row r="14" spans="1:7">
      <c r="A14" s="11" t="s">
        <v>25</v>
      </c>
      <c r="B14" s="3">
        <v>1365</v>
      </c>
      <c r="C14" s="3">
        <v>1198</v>
      </c>
      <c r="D14" s="3">
        <v>3167</v>
      </c>
      <c r="E14" s="3">
        <v>3900</v>
      </c>
      <c r="F14" s="3">
        <v>4954</v>
      </c>
      <c r="G14" s="3">
        <v>6837</v>
      </c>
    </row>
    <row r="15" spans="1:7">
      <c r="A15" s="11" t="s">
        <v>19</v>
      </c>
      <c r="B15" s="3">
        <v>2116</v>
      </c>
      <c r="C15" s="3">
        <v>1778</v>
      </c>
      <c r="D15" s="3">
        <v>3949</v>
      </c>
      <c r="E15" s="3">
        <v>4568</v>
      </c>
      <c r="F15" s="3">
        <v>5367</v>
      </c>
      <c r="G15" s="3">
        <v>5558</v>
      </c>
    </row>
    <row r="16" spans="1:7">
      <c r="A16" s="11" t="s">
        <v>26</v>
      </c>
      <c r="B16" s="3">
        <v>1077</v>
      </c>
      <c r="C16" s="3">
        <v>1566</v>
      </c>
      <c r="D16" s="3">
        <v>2119</v>
      </c>
      <c r="E16" s="3">
        <v>3671</v>
      </c>
      <c r="F16" s="3">
        <v>4988</v>
      </c>
      <c r="G16" s="3">
        <v>5206</v>
      </c>
    </row>
    <row r="17" spans="1:7">
      <c r="A17" s="11" t="s">
        <v>27</v>
      </c>
      <c r="B17" s="3">
        <v>2738</v>
      </c>
      <c r="C17" s="3">
        <v>2885</v>
      </c>
      <c r="D17" s="3">
        <v>6203</v>
      </c>
      <c r="E17" s="3">
        <v>3276</v>
      </c>
      <c r="F17" s="3">
        <v>4209</v>
      </c>
      <c r="G17" s="3">
        <v>4875</v>
      </c>
    </row>
    <row r="18" spans="1:7">
      <c r="A18" s="11" t="s">
        <v>21</v>
      </c>
      <c r="B18" s="3">
        <v>1651</v>
      </c>
      <c r="C18" s="3">
        <v>1472</v>
      </c>
      <c r="D18" s="3">
        <v>2783</v>
      </c>
      <c r="E18" s="3">
        <v>3718</v>
      </c>
      <c r="F18" s="3">
        <v>4265</v>
      </c>
      <c r="G18" s="3">
        <v>4516</v>
      </c>
    </row>
    <row r="19" spans="1:7">
      <c r="A19" s="11" t="s">
        <v>12</v>
      </c>
      <c r="B19" s="3">
        <v>2609</v>
      </c>
      <c r="C19" s="3">
        <v>2502</v>
      </c>
      <c r="D19" s="3">
        <v>2997</v>
      </c>
      <c r="E19" s="3">
        <v>3157</v>
      </c>
      <c r="F19" s="3">
        <v>3761</v>
      </c>
      <c r="G19" s="3">
        <v>4105</v>
      </c>
    </row>
    <row r="20" spans="1:7">
      <c r="A20" s="11" t="s">
        <v>23</v>
      </c>
      <c r="B20" s="3">
        <v>1387</v>
      </c>
      <c r="C20" s="3">
        <v>1109</v>
      </c>
      <c r="D20" s="3">
        <v>1735</v>
      </c>
      <c r="E20" s="3">
        <v>2371</v>
      </c>
      <c r="F20" s="3">
        <v>3278</v>
      </c>
      <c r="G20" s="3">
        <v>3639</v>
      </c>
    </row>
    <row r="21" spans="1:7">
      <c r="A21" s="9" t="s">
        <v>11</v>
      </c>
      <c r="B21" s="8">
        <f t="shared" ref="B21:G21" si="0">SUM(B5:B20)</f>
        <v>56216</v>
      </c>
      <c r="C21" s="8">
        <f t="shared" si="0"/>
        <v>60019</v>
      </c>
      <c r="D21" s="8">
        <f t="shared" si="0"/>
        <v>78923</v>
      </c>
      <c r="E21" s="8">
        <f t="shared" si="0"/>
        <v>89556</v>
      </c>
      <c r="F21" s="8">
        <f t="shared" si="0"/>
        <v>128768</v>
      </c>
      <c r="G21" s="8">
        <f t="shared" si="0"/>
        <v>152825</v>
      </c>
    </row>
  </sheetData>
  <sortState ref="A5:G20">
    <sortCondition descending="1" ref="G5:G20"/>
  </sortState>
  <mergeCells count="1">
    <mergeCell ref="A1:G1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売上推移</vt:lpstr>
      <vt:lpstr>洋菓子売上内訳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haruaki</cp:lastModifiedBy>
  <dcterms:created xsi:type="dcterms:W3CDTF">2011-02-24T01:56:52Z</dcterms:created>
  <dcterms:modified xsi:type="dcterms:W3CDTF">2011-03-18T01:35:29Z</dcterms:modified>
</cp:coreProperties>
</file>