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テキスト作成（表計算2013）\表計算Ⅴ\"/>
    </mc:Choice>
  </mc:AlternateContent>
  <bookViews>
    <workbookView xWindow="480" yWindow="30" windowWidth="8475" windowHeight="4725"/>
  </bookViews>
  <sheets>
    <sheet name="2013年成績表" sheetId="1" r:id="rId1"/>
  </sheets>
  <definedNames>
    <definedName name="_xlnm._FilterDatabase" localSheetId="0" hidden="1">'2013年成績表'!$A$6:$F$40</definedName>
  </definedNames>
  <calcPr calcId="15251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7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</calcChain>
</file>

<file path=xl/sharedStrings.xml><?xml version="1.0" encoding="utf-8"?>
<sst xmlns="http://schemas.openxmlformats.org/spreadsheetml/2006/main" count="49" uniqueCount="45">
  <si>
    <t>田邊　一郎</t>
    <rPh sb="0" eb="2">
      <t>タナベ</t>
    </rPh>
    <rPh sb="3" eb="5">
      <t>イチロウ</t>
    </rPh>
    <phoneticPr fontId="2"/>
  </si>
  <si>
    <t>中野　浩</t>
    <rPh sb="0" eb="2">
      <t>ナカノ</t>
    </rPh>
    <rPh sb="3" eb="4">
      <t>ヒロシ</t>
    </rPh>
    <phoneticPr fontId="2"/>
  </si>
  <si>
    <t>阿部　真治</t>
    <rPh sb="0" eb="2">
      <t>アベ</t>
    </rPh>
    <rPh sb="3" eb="5">
      <t>シンジ</t>
    </rPh>
    <phoneticPr fontId="2"/>
  </si>
  <si>
    <t>半田　健吾</t>
    <rPh sb="0" eb="2">
      <t>ハンダ</t>
    </rPh>
    <rPh sb="3" eb="5">
      <t>ケンゴ</t>
    </rPh>
    <phoneticPr fontId="2"/>
  </si>
  <si>
    <t>谷川　悟</t>
    <rPh sb="0" eb="2">
      <t>タニカワ</t>
    </rPh>
    <rPh sb="3" eb="4">
      <t>サトル</t>
    </rPh>
    <phoneticPr fontId="2"/>
  </si>
  <si>
    <t>竹田　美和子</t>
    <rPh sb="0" eb="2">
      <t>タケダ</t>
    </rPh>
    <rPh sb="3" eb="6">
      <t>ミワコ</t>
    </rPh>
    <phoneticPr fontId="2"/>
  </si>
  <si>
    <t>見谷　芳江</t>
    <rPh sb="0" eb="1">
      <t>ミ</t>
    </rPh>
    <rPh sb="1" eb="2">
      <t>タニ</t>
    </rPh>
    <rPh sb="3" eb="5">
      <t>ヨシエ</t>
    </rPh>
    <phoneticPr fontId="2"/>
  </si>
  <si>
    <t>西条　健一</t>
    <rPh sb="0" eb="2">
      <t>サイジョウ</t>
    </rPh>
    <rPh sb="3" eb="5">
      <t>ケンイチ</t>
    </rPh>
    <phoneticPr fontId="2"/>
  </si>
  <si>
    <t>坂田　和夫</t>
    <rPh sb="0" eb="2">
      <t>サカタ</t>
    </rPh>
    <rPh sb="3" eb="5">
      <t>カズオ</t>
    </rPh>
    <phoneticPr fontId="2"/>
  </si>
  <si>
    <t>苅野　美由紀</t>
    <rPh sb="0" eb="2">
      <t>カリノ</t>
    </rPh>
    <rPh sb="3" eb="6">
      <t>ミユキ</t>
    </rPh>
    <phoneticPr fontId="2"/>
  </si>
  <si>
    <t>山田　小百合</t>
    <rPh sb="0" eb="2">
      <t>ヤマダ</t>
    </rPh>
    <rPh sb="3" eb="6">
      <t>サユリ</t>
    </rPh>
    <phoneticPr fontId="2"/>
  </si>
  <si>
    <t>掛井　光一</t>
    <rPh sb="0" eb="2">
      <t>カケイ</t>
    </rPh>
    <rPh sb="3" eb="5">
      <t>コウイチ</t>
    </rPh>
    <phoneticPr fontId="2"/>
  </si>
  <si>
    <t>田中　一樹</t>
    <rPh sb="0" eb="2">
      <t>タナカ</t>
    </rPh>
    <rPh sb="3" eb="5">
      <t>カズキ</t>
    </rPh>
    <phoneticPr fontId="2"/>
  </si>
  <si>
    <t>東　弘明</t>
    <rPh sb="0" eb="1">
      <t>ヒガシ</t>
    </rPh>
    <rPh sb="2" eb="4">
      <t>ヒロアキ</t>
    </rPh>
    <phoneticPr fontId="2"/>
  </si>
  <si>
    <t>川田　次郎</t>
    <rPh sb="0" eb="2">
      <t>カワタ</t>
    </rPh>
    <rPh sb="3" eb="5">
      <t>ジロウ</t>
    </rPh>
    <phoneticPr fontId="2"/>
  </si>
  <si>
    <t>鈴木　伸一</t>
    <rPh sb="0" eb="2">
      <t>スズキ</t>
    </rPh>
    <rPh sb="3" eb="5">
      <t>シンイチ</t>
    </rPh>
    <phoneticPr fontId="2"/>
  </si>
  <si>
    <t>小田　進</t>
    <rPh sb="0" eb="2">
      <t>オダ</t>
    </rPh>
    <rPh sb="3" eb="4">
      <t>スス</t>
    </rPh>
    <phoneticPr fontId="2"/>
  </si>
  <si>
    <t>福井　由梨絵</t>
    <rPh sb="0" eb="2">
      <t>フクイ</t>
    </rPh>
    <rPh sb="3" eb="6">
      <t>ユリエ</t>
    </rPh>
    <phoneticPr fontId="2"/>
  </si>
  <si>
    <t>佐々木　千里</t>
    <rPh sb="0" eb="3">
      <t>ササキ</t>
    </rPh>
    <rPh sb="4" eb="6">
      <t>チサト</t>
    </rPh>
    <phoneticPr fontId="2"/>
  </si>
  <si>
    <t>西谷　和希</t>
    <rPh sb="0" eb="2">
      <t>ニシタニ</t>
    </rPh>
    <rPh sb="3" eb="5">
      <t>カズキ</t>
    </rPh>
    <phoneticPr fontId="2"/>
  </si>
  <si>
    <t>笹原　賢</t>
    <rPh sb="0" eb="2">
      <t>ササハラ</t>
    </rPh>
    <rPh sb="3" eb="4">
      <t>ケン</t>
    </rPh>
    <phoneticPr fontId="2"/>
  </si>
  <si>
    <t>高井　泰寛</t>
    <rPh sb="0" eb="2">
      <t>タカイ</t>
    </rPh>
    <rPh sb="3" eb="5">
      <t>ヤスヒロ</t>
    </rPh>
    <phoneticPr fontId="2"/>
  </si>
  <si>
    <t>宮原　忠志</t>
    <rPh sb="0" eb="2">
      <t>ミヤハラ</t>
    </rPh>
    <rPh sb="3" eb="5">
      <t>タダシ</t>
    </rPh>
    <phoneticPr fontId="2"/>
  </si>
  <si>
    <t>新藤　孝治</t>
    <rPh sb="0" eb="2">
      <t>シンドウ</t>
    </rPh>
    <rPh sb="3" eb="5">
      <t>コウジ</t>
    </rPh>
    <phoneticPr fontId="2"/>
  </si>
  <si>
    <t>横田　昌治</t>
    <rPh sb="0" eb="2">
      <t>ヨコタ</t>
    </rPh>
    <rPh sb="3" eb="5">
      <t>マサハル</t>
    </rPh>
    <phoneticPr fontId="2"/>
  </si>
  <si>
    <t>宮尾　光江</t>
    <rPh sb="0" eb="2">
      <t>ミヤオ</t>
    </rPh>
    <rPh sb="3" eb="5">
      <t>ミツエ</t>
    </rPh>
    <phoneticPr fontId="2"/>
  </si>
  <si>
    <t>幸田　美穂</t>
    <rPh sb="0" eb="2">
      <t>コウダ</t>
    </rPh>
    <rPh sb="3" eb="5">
      <t>ミホ</t>
    </rPh>
    <phoneticPr fontId="2"/>
  </si>
  <si>
    <t>寺井　理恵</t>
    <rPh sb="0" eb="2">
      <t>テライ</t>
    </rPh>
    <rPh sb="3" eb="5">
      <t>リエ</t>
    </rPh>
    <phoneticPr fontId="2"/>
  </si>
  <si>
    <t>清水　正</t>
    <rPh sb="0" eb="2">
      <t>シミズ</t>
    </rPh>
    <rPh sb="3" eb="4">
      <t>タダシ</t>
    </rPh>
    <phoneticPr fontId="2"/>
  </si>
  <si>
    <t>加藤　純一</t>
    <rPh sb="0" eb="2">
      <t>カトウ</t>
    </rPh>
    <rPh sb="3" eb="5">
      <t>ジュンイチ</t>
    </rPh>
    <phoneticPr fontId="2"/>
  </si>
  <si>
    <t>中川　幸子</t>
    <rPh sb="0" eb="2">
      <t>ナカガワ</t>
    </rPh>
    <rPh sb="3" eb="5">
      <t>サチコ</t>
    </rPh>
    <phoneticPr fontId="2"/>
  </si>
  <si>
    <t>岡村　宏</t>
    <rPh sb="0" eb="2">
      <t>オカムラ</t>
    </rPh>
    <rPh sb="3" eb="4">
      <t>ヒロシ</t>
    </rPh>
    <phoneticPr fontId="2"/>
  </si>
  <si>
    <t>原田　卓巳</t>
    <rPh sb="0" eb="2">
      <t>ハラダ</t>
    </rPh>
    <rPh sb="3" eb="5">
      <t>タクミ</t>
    </rPh>
    <phoneticPr fontId="2"/>
  </si>
  <si>
    <t>藤田　昇</t>
    <rPh sb="0" eb="2">
      <t>フジタ</t>
    </rPh>
    <rPh sb="3" eb="4">
      <t>ノボル</t>
    </rPh>
    <phoneticPr fontId="2"/>
  </si>
  <si>
    <t>学籍№</t>
    <rPh sb="0" eb="2">
      <t>ガクセキ</t>
    </rPh>
    <phoneticPr fontId="2"/>
  </si>
  <si>
    <t>学生名</t>
    <rPh sb="0" eb="2">
      <t>ガクセイ</t>
    </rPh>
    <rPh sb="2" eb="3">
      <t>メイ</t>
    </rPh>
    <phoneticPr fontId="2"/>
  </si>
  <si>
    <t>学科</t>
    <rPh sb="0" eb="2">
      <t>ガッカ</t>
    </rPh>
    <phoneticPr fontId="2"/>
  </si>
  <si>
    <t>実技</t>
    <rPh sb="0" eb="2">
      <t>ジツギ</t>
    </rPh>
    <phoneticPr fontId="2"/>
  </si>
  <si>
    <t>面接</t>
    <rPh sb="0" eb="2">
      <t>メンセツ</t>
    </rPh>
    <phoneticPr fontId="2"/>
  </si>
  <si>
    <t>合計</t>
    <rPh sb="0" eb="2">
      <t>ゴウケイ</t>
    </rPh>
    <phoneticPr fontId="2"/>
  </si>
  <si>
    <t>学科伸び率</t>
    <rPh sb="0" eb="2">
      <t>ガッカ</t>
    </rPh>
    <rPh sb="2" eb="3">
      <t>ノ</t>
    </rPh>
    <rPh sb="4" eb="5">
      <t>リツ</t>
    </rPh>
    <phoneticPr fontId="2"/>
  </si>
  <si>
    <t>実技伸び率</t>
    <rPh sb="0" eb="2">
      <t>ジツギ</t>
    </rPh>
    <rPh sb="2" eb="3">
      <t>ノ</t>
    </rPh>
    <rPh sb="4" eb="5">
      <t>リツ</t>
    </rPh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</si>
  <si>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</si>
  <si>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</si>
  <si>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2013年成績表</t>
    <rPh sb="4" eb="5">
      <t>ネン</t>
    </rPh>
    <rPh sb="5" eb="7">
      <t>セイセキ</t>
    </rPh>
    <rPh sb="7" eb="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</si>
</sst>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38" fontId="0" fillId="0" borderId="1" xfId="2" applyFont="1" applyBorder="1"/>
    <xf numFmtId="0" fontId="0" fillId="0" borderId="2" xfId="0" applyBorder="1" applyAlignment="1"/>
    <xf numFmtId="176" fontId="0" fillId="0" borderId="1" xfId="1" applyNumberFormat="1" applyFont="1" applyBorder="1"/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0"/>
  <sheetViews>
    <sheetView tabSelected="1" workbookViewId="0"/>
  </sheetViews>
  <sheetFormatPr defaultRowHeight="13.5"/>
  <cols>
    <col min="1" max="1" width="9.75" bestFit="1" customWidth="1"/>
    <col min="2" max="2" width="12.375" bestFit="1" customWidth="1"/>
    <col min="3" max="10" width="6.625" customWidth="1"/>
    <col min="11" max="12" width="11.75" bestFit="1" customWidth="1"/>
  </cols>
  <sheetData>
    <row r="2" spans="1:12" ht="18.75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4" spans="1:12">
      <c r="E4" s="3"/>
      <c r="F4" s="3"/>
      <c r="I4" s="3"/>
      <c r="J4" s="3"/>
    </row>
    <row r="5" spans="1:12" s="5" customFormat="1">
      <c r="A5" s="7" t="s">
        <v>34</v>
      </c>
      <c r="B5" s="7" t="s">
        <v>35</v>
      </c>
      <c r="C5" s="10" t="s">
        <v>42</v>
      </c>
      <c r="D5" s="11"/>
      <c r="E5" s="11"/>
      <c r="F5" s="12"/>
      <c r="G5" s="10" t="s">
        <v>43</v>
      </c>
      <c r="H5" s="11"/>
      <c r="I5" s="11"/>
      <c r="J5" s="12"/>
      <c r="K5" s="7" t="s">
        <v>40</v>
      </c>
      <c r="L5" s="7" t="s">
        <v>41</v>
      </c>
    </row>
    <row r="6" spans="1:12" s="5" customFormat="1">
      <c r="A6" s="8"/>
      <c r="B6" s="8"/>
      <c r="C6" s="6" t="s">
        <v>38</v>
      </c>
      <c r="D6" s="6" t="s">
        <v>36</v>
      </c>
      <c r="E6" s="6" t="s">
        <v>37</v>
      </c>
      <c r="F6" s="6" t="s">
        <v>39</v>
      </c>
      <c r="G6" s="6" t="s">
        <v>38</v>
      </c>
      <c r="H6" s="6" t="s">
        <v>36</v>
      </c>
      <c r="I6" s="6" t="s">
        <v>37</v>
      </c>
      <c r="J6" s="6" t="s">
        <v>39</v>
      </c>
      <c r="K6" s="8"/>
      <c r="L6" s="8"/>
    </row>
    <row r="7" spans="1:12">
      <c r="A7" s="1">
        <v>11031</v>
      </c>
      <c r="B7" s="1" t="s">
        <v>0</v>
      </c>
      <c r="C7" s="1">
        <v>83</v>
      </c>
      <c r="D7" s="2">
        <v>95</v>
      </c>
      <c r="E7" s="2">
        <v>88</v>
      </c>
      <c r="F7" s="2">
        <f>SUM(C7:E7)</f>
        <v>266</v>
      </c>
      <c r="G7" s="1">
        <v>65</v>
      </c>
      <c r="H7" s="2">
        <v>76</v>
      </c>
      <c r="I7" s="2">
        <v>69</v>
      </c>
      <c r="J7" s="2">
        <f>SUM(G7:I7)</f>
        <v>210</v>
      </c>
      <c r="K7" s="4">
        <f>H7/D7</f>
        <v>0.8</v>
      </c>
      <c r="L7" s="4">
        <f>I7/E7</f>
        <v>0.78409090909090906</v>
      </c>
    </row>
    <row r="8" spans="1:12">
      <c r="A8" s="1">
        <v>11032</v>
      </c>
      <c r="B8" s="1" t="s">
        <v>1</v>
      </c>
      <c r="C8" s="1">
        <v>30</v>
      </c>
      <c r="D8" s="2">
        <v>40</v>
      </c>
      <c r="E8" s="2">
        <v>20</v>
      </c>
      <c r="F8" s="2">
        <f t="shared" ref="F8:F40" si="0">SUM(C8:E8)</f>
        <v>90</v>
      </c>
      <c r="G8" s="1">
        <v>85</v>
      </c>
      <c r="H8" s="2">
        <v>85</v>
      </c>
      <c r="I8" s="2">
        <v>85</v>
      </c>
      <c r="J8" s="2">
        <f t="shared" ref="J8:J40" si="1">SUM(G8:I8)</f>
        <v>255</v>
      </c>
      <c r="K8" s="4">
        <f t="shared" ref="K8:K40" si="2">H8/D8</f>
        <v>2.125</v>
      </c>
      <c r="L8" s="4">
        <f t="shared" ref="L8:L40" si="3">I8/E8</f>
        <v>4.25</v>
      </c>
    </row>
    <row r="9" spans="1:12">
      <c r="A9" s="1">
        <v>11050</v>
      </c>
      <c r="B9" s="1" t="s">
        <v>2</v>
      </c>
      <c r="C9" s="1">
        <v>69</v>
      </c>
      <c r="D9" s="2">
        <v>98</v>
      </c>
      <c r="E9" s="2">
        <v>78</v>
      </c>
      <c r="F9" s="2">
        <f t="shared" si="0"/>
        <v>245</v>
      </c>
      <c r="G9" s="1">
        <v>65</v>
      </c>
      <c r="H9" s="2">
        <v>45</v>
      </c>
      <c r="I9" s="2">
        <v>79</v>
      </c>
      <c r="J9" s="2">
        <f t="shared" si="1"/>
        <v>189</v>
      </c>
      <c r="K9" s="4">
        <f t="shared" si="2"/>
        <v>0.45918367346938777</v>
      </c>
      <c r="L9" s="4">
        <f t="shared" si="3"/>
        <v>1.0128205128205128</v>
      </c>
    </row>
    <row r="10" spans="1:12">
      <c r="A10" s="1">
        <v>12031</v>
      </c>
      <c r="B10" s="1" t="s">
        <v>3</v>
      </c>
      <c r="C10" s="1">
        <v>77</v>
      </c>
      <c r="D10" s="2">
        <v>65</v>
      </c>
      <c r="E10" s="2">
        <v>46</v>
      </c>
      <c r="F10" s="2">
        <f t="shared" si="0"/>
        <v>188</v>
      </c>
      <c r="G10" s="1">
        <v>32</v>
      </c>
      <c r="H10" s="2">
        <v>65</v>
      </c>
      <c r="I10" s="2">
        <v>76</v>
      </c>
      <c r="J10" s="2">
        <f t="shared" si="1"/>
        <v>173</v>
      </c>
      <c r="K10" s="4">
        <f t="shared" si="2"/>
        <v>1</v>
      </c>
      <c r="L10" s="4">
        <f t="shared" si="3"/>
        <v>1.6521739130434783</v>
      </c>
    </row>
    <row r="11" spans="1:12">
      <c r="A11" s="1">
        <v>12033</v>
      </c>
      <c r="B11" s="1" t="s">
        <v>4</v>
      </c>
      <c r="C11" s="1">
        <v>89</v>
      </c>
      <c r="D11" s="2">
        <v>80</v>
      </c>
      <c r="E11" s="2">
        <v>70</v>
      </c>
      <c r="F11" s="2">
        <f t="shared" si="0"/>
        <v>239</v>
      </c>
      <c r="G11" s="1">
        <v>22</v>
      </c>
      <c r="H11" s="2">
        <v>32</v>
      </c>
      <c r="I11" s="2">
        <v>25</v>
      </c>
      <c r="J11" s="2">
        <f t="shared" si="1"/>
        <v>79</v>
      </c>
      <c r="K11" s="4">
        <f t="shared" si="2"/>
        <v>0.4</v>
      </c>
      <c r="L11" s="4">
        <f t="shared" si="3"/>
        <v>0.35714285714285715</v>
      </c>
    </row>
    <row r="12" spans="1:12">
      <c r="A12" s="1">
        <v>12034</v>
      </c>
      <c r="B12" s="1" t="s">
        <v>5</v>
      </c>
      <c r="C12" s="1">
        <v>69</v>
      </c>
      <c r="D12" s="2">
        <v>52</v>
      </c>
      <c r="E12" s="2">
        <v>80</v>
      </c>
      <c r="F12" s="2">
        <f t="shared" si="0"/>
        <v>201</v>
      </c>
      <c r="G12" s="1">
        <v>15</v>
      </c>
      <c r="H12" s="2">
        <v>45</v>
      </c>
      <c r="I12" s="2">
        <v>78</v>
      </c>
      <c r="J12" s="2">
        <f t="shared" si="1"/>
        <v>138</v>
      </c>
      <c r="K12" s="4">
        <f t="shared" si="2"/>
        <v>0.86538461538461542</v>
      </c>
      <c r="L12" s="4">
        <f t="shared" si="3"/>
        <v>0.97499999999999998</v>
      </c>
    </row>
    <row r="13" spans="1:12">
      <c r="A13" s="1">
        <v>13551</v>
      </c>
      <c r="B13" s="1" t="s">
        <v>28</v>
      </c>
      <c r="C13" s="1">
        <v>98</v>
      </c>
      <c r="D13" s="2">
        <v>40</v>
      </c>
      <c r="E13" s="2">
        <v>75</v>
      </c>
      <c r="F13" s="2">
        <f t="shared" si="0"/>
        <v>213</v>
      </c>
      <c r="G13" s="1">
        <v>79</v>
      </c>
      <c r="H13" s="2">
        <v>25</v>
      </c>
      <c r="I13" s="2">
        <v>36</v>
      </c>
      <c r="J13" s="2">
        <f t="shared" si="1"/>
        <v>140</v>
      </c>
      <c r="K13" s="4">
        <f t="shared" si="2"/>
        <v>0.625</v>
      </c>
      <c r="L13" s="4">
        <f t="shared" si="3"/>
        <v>0.48</v>
      </c>
    </row>
    <row r="14" spans="1:12">
      <c r="A14" s="1">
        <v>13553</v>
      </c>
      <c r="B14" s="1" t="s">
        <v>29</v>
      </c>
      <c r="C14" s="1">
        <v>58</v>
      </c>
      <c r="D14" s="2">
        <v>78</v>
      </c>
      <c r="E14" s="2">
        <v>68</v>
      </c>
      <c r="F14" s="2">
        <f t="shared" si="0"/>
        <v>204</v>
      </c>
      <c r="G14" s="1">
        <v>48</v>
      </c>
      <c r="H14" s="2">
        <v>95</v>
      </c>
      <c r="I14" s="2">
        <v>45</v>
      </c>
      <c r="J14" s="2">
        <f t="shared" si="1"/>
        <v>188</v>
      </c>
      <c r="K14" s="4">
        <f t="shared" si="2"/>
        <v>1.2179487179487178</v>
      </c>
      <c r="L14" s="4">
        <f t="shared" si="3"/>
        <v>0.66176470588235292</v>
      </c>
    </row>
    <row r="15" spans="1:12">
      <c r="A15" s="1">
        <v>13556</v>
      </c>
      <c r="B15" s="1" t="s">
        <v>30</v>
      </c>
      <c r="C15" s="1">
        <v>23</v>
      </c>
      <c r="D15" s="2">
        <v>38</v>
      </c>
      <c r="E15" s="2">
        <v>25</v>
      </c>
      <c r="F15" s="2">
        <f t="shared" si="0"/>
        <v>86</v>
      </c>
      <c r="G15" s="1">
        <v>85</v>
      </c>
      <c r="H15" s="2">
        <v>26</v>
      </c>
      <c r="I15" s="2">
        <v>99</v>
      </c>
      <c r="J15" s="2">
        <f t="shared" si="1"/>
        <v>210</v>
      </c>
      <c r="K15" s="4">
        <f t="shared" si="2"/>
        <v>0.68421052631578949</v>
      </c>
      <c r="L15" s="4">
        <f t="shared" si="3"/>
        <v>3.96</v>
      </c>
    </row>
    <row r="16" spans="1:12">
      <c r="A16" s="1">
        <v>14123</v>
      </c>
      <c r="B16" s="1" t="s">
        <v>31</v>
      </c>
      <c r="C16" s="1">
        <v>79</v>
      </c>
      <c r="D16" s="2">
        <v>32</v>
      </c>
      <c r="E16" s="2">
        <v>50</v>
      </c>
      <c r="F16" s="2">
        <f t="shared" si="0"/>
        <v>161</v>
      </c>
      <c r="G16" s="1">
        <v>69</v>
      </c>
      <c r="H16" s="2">
        <v>31</v>
      </c>
      <c r="I16" s="2">
        <v>78</v>
      </c>
      <c r="J16" s="2">
        <f t="shared" si="1"/>
        <v>178</v>
      </c>
      <c r="K16" s="4">
        <f t="shared" si="2"/>
        <v>0.96875</v>
      </c>
      <c r="L16" s="4">
        <f t="shared" si="3"/>
        <v>1.56</v>
      </c>
    </row>
    <row r="17" spans="1:12">
      <c r="A17" s="1">
        <v>14124</v>
      </c>
      <c r="B17" s="1" t="s">
        <v>32</v>
      </c>
      <c r="C17" s="1">
        <v>91</v>
      </c>
      <c r="D17" s="2">
        <v>90</v>
      </c>
      <c r="E17" s="2">
        <v>76</v>
      </c>
      <c r="F17" s="2">
        <f t="shared" si="0"/>
        <v>257</v>
      </c>
      <c r="G17" s="1">
        <v>85</v>
      </c>
      <c r="H17" s="2">
        <v>45</v>
      </c>
      <c r="I17" s="2">
        <v>45</v>
      </c>
      <c r="J17" s="2">
        <f t="shared" si="1"/>
        <v>175</v>
      </c>
      <c r="K17" s="4">
        <f t="shared" si="2"/>
        <v>0.5</v>
      </c>
      <c r="L17" s="4">
        <f t="shared" si="3"/>
        <v>0.59210526315789469</v>
      </c>
    </row>
    <row r="18" spans="1:12">
      <c r="A18" s="1">
        <v>14126</v>
      </c>
      <c r="B18" s="1" t="s">
        <v>33</v>
      </c>
      <c r="C18" s="1">
        <v>83</v>
      </c>
      <c r="D18" s="2">
        <v>30</v>
      </c>
      <c r="E18" s="2">
        <v>95</v>
      </c>
      <c r="F18" s="2">
        <f t="shared" si="0"/>
        <v>208</v>
      </c>
      <c r="G18" s="1">
        <v>76</v>
      </c>
      <c r="H18" s="2">
        <v>78</v>
      </c>
      <c r="I18" s="2">
        <v>87</v>
      </c>
      <c r="J18" s="2">
        <f t="shared" si="1"/>
        <v>241</v>
      </c>
      <c r="K18" s="4">
        <f t="shared" si="2"/>
        <v>2.6</v>
      </c>
      <c r="L18" s="4">
        <f t="shared" si="3"/>
        <v>0.91578947368421049</v>
      </c>
    </row>
    <row r="19" spans="1:12">
      <c r="A19" s="1">
        <v>15133</v>
      </c>
      <c r="B19" s="1" t="s">
        <v>6</v>
      </c>
      <c r="C19" s="1">
        <v>70</v>
      </c>
      <c r="D19" s="2">
        <v>25</v>
      </c>
      <c r="E19" s="2">
        <v>63</v>
      </c>
      <c r="F19" s="2">
        <f t="shared" si="0"/>
        <v>158</v>
      </c>
      <c r="G19" s="1">
        <v>26</v>
      </c>
      <c r="H19" s="2">
        <v>41</v>
      </c>
      <c r="I19" s="2">
        <v>25</v>
      </c>
      <c r="J19" s="2">
        <f t="shared" si="1"/>
        <v>92</v>
      </c>
      <c r="K19" s="4">
        <f t="shared" si="2"/>
        <v>1.64</v>
      </c>
      <c r="L19" s="4">
        <f t="shared" si="3"/>
        <v>0.3968253968253968</v>
      </c>
    </row>
    <row r="20" spans="1:12">
      <c r="A20" s="1">
        <v>15134</v>
      </c>
      <c r="B20" s="1" t="s">
        <v>7</v>
      </c>
      <c r="C20" s="1">
        <v>54</v>
      </c>
      <c r="D20" s="2">
        <v>60</v>
      </c>
      <c r="E20" s="2">
        <v>82</v>
      </c>
      <c r="F20" s="2">
        <f t="shared" si="0"/>
        <v>196</v>
      </c>
      <c r="G20" s="1">
        <v>95</v>
      </c>
      <c r="H20" s="2">
        <v>77</v>
      </c>
      <c r="I20" s="2">
        <v>68</v>
      </c>
      <c r="J20" s="2">
        <f t="shared" si="1"/>
        <v>240</v>
      </c>
      <c r="K20" s="4">
        <f t="shared" si="2"/>
        <v>1.2833333333333334</v>
      </c>
      <c r="L20" s="4">
        <f t="shared" si="3"/>
        <v>0.82926829268292679</v>
      </c>
    </row>
    <row r="21" spans="1:12">
      <c r="A21" s="1">
        <v>15135</v>
      </c>
      <c r="B21" s="1" t="s">
        <v>8</v>
      </c>
      <c r="C21" s="1">
        <v>32</v>
      </c>
      <c r="D21" s="2">
        <v>45</v>
      </c>
      <c r="E21" s="2">
        <v>50</v>
      </c>
      <c r="F21" s="2">
        <f t="shared" si="0"/>
        <v>127</v>
      </c>
      <c r="G21" s="1">
        <v>36</v>
      </c>
      <c r="H21" s="2">
        <v>78</v>
      </c>
      <c r="I21" s="2">
        <v>38</v>
      </c>
      <c r="J21" s="2">
        <f t="shared" si="1"/>
        <v>152</v>
      </c>
      <c r="K21" s="4">
        <f t="shared" si="2"/>
        <v>1.7333333333333334</v>
      </c>
      <c r="L21" s="4">
        <f t="shared" si="3"/>
        <v>0.76</v>
      </c>
    </row>
    <row r="22" spans="1:12">
      <c r="A22" s="1">
        <v>16256</v>
      </c>
      <c r="B22" s="1" t="s">
        <v>9</v>
      </c>
      <c r="C22" s="1">
        <v>80</v>
      </c>
      <c r="D22" s="2">
        <v>90</v>
      </c>
      <c r="E22" s="2">
        <v>75</v>
      </c>
      <c r="F22" s="2">
        <f t="shared" si="0"/>
        <v>245</v>
      </c>
      <c r="G22" s="1">
        <v>98</v>
      </c>
      <c r="H22" s="2">
        <v>89</v>
      </c>
      <c r="I22" s="2">
        <v>82</v>
      </c>
      <c r="J22" s="2">
        <f t="shared" si="1"/>
        <v>269</v>
      </c>
      <c r="K22" s="4">
        <f t="shared" si="2"/>
        <v>0.98888888888888893</v>
      </c>
      <c r="L22" s="4">
        <f t="shared" si="3"/>
        <v>1.0933333333333333</v>
      </c>
    </row>
    <row r="23" spans="1:12">
      <c r="A23" s="1">
        <v>16271</v>
      </c>
      <c r="B23" s="1" t="s">
        <v>10</v>
      </c>
      <c r="C23" s="1">
        <v>30</v>
      </c>
      <c r="D23" s="2">
        <v>80</v>
      </c>
      <c r="E23" s="2">
        <v>96</v>
      </c>
      <c r="F23" s="2">
        <f t="shared" si="0"/>
        <v>206</v>
      </c>
      <c r="G23" s="1">
        <v>64</v>
      </c>
      <c r="H23" s="2">
        <v>95</v>
      </c>
      <c r="I23" s="2">
        <v>45</v>
      </c>
      <c r="J23" s="2">
        <f t="shared" si="1"/>
        <v>204</v>
      </c>
      <c r="K23" s="4">
        <f t="shared" si="2"/>
        <v>1.1875</v>
      </c>
      <c r="L23" s="4">
        <f t="shared" si="3"/>
        <v>0.46875</v>
      </c>
    </row>
    <row r="24" spans="1:12">
      <c r="A24" s="1">
        <v>16272</v>
      </c>
      <c r="B24" s="1" t="s">
        <v>11</v>
      </c>
      <c r="C24" s="1">
        <v>20</v>
      </c>
      <c r="D24" s="2">
        <v>64</v>
      </c>
      <c r="E24" s="2">
        <v>45</v>
      </c>
      <c r="F24" s="2">
        <f t="shared" si="0"/>
        <v>129</v>
      </c>
      <c r="G24" s="1">
        <v>35</v>
      </c>
      <c r="H24" s="2">
        <v>68</v>
      </c>
      <c r="I24" s="2">
        <v>15</v>
      </c>
      <c r="J24" s="2">
        <f t="shared" si="1"/>
        <v>118</v>
      </c>
      <c r="K24" s="4">
        <f t="shared" si="2"/>
        <v>1.0625</v>
      </c>
      <c r="L24" s="4">
        <f t="shared" si="3"/>
        <v>0.33333333333333331</v>
      </c>
    </row>
    <row r="25" spans="1:12">
      <c r="A25" s="1">
        <v>17135</v>
      </c>
      <c r="B25" s="1" t="s">
        <v>12</v>
      </c>
      <c r="C25" s="1">
        <v>64</v>
      </c>
      <c r="D25" s="2">
        <v>78</v>
      </c>
      <c r="E25" s="2">
        <v>89</v>
      </c>
      <c r="F25" s="2">
        <f t="shared" si="0"/>
        <v>231</v>
      </c>
      <c r="G25" s="1">
        <v>51</v>
      </c>
      <c r="H25" s="2">
        <v>45</v>
      </c>
      <c r="I25" s="2">
        <v>78</v>
      </c>
      <c r="J25" s="2">
        <f t="shared" si="1"/>
        <v>174</v>
      </c>
      <c r="K25" s="4">
        <f t="shared" si="2"/>
        <v>0.57692307692307687</v>
      </c>
      <c r="L25" s="4">
        <f t="shared" si="3"/>
        <v>0.8764044943820225</v>
      </c>
    </row>
    <row r="26" spans="1:12">
      <c r="A26" s="1">
        <v>17136</v>
      </c>
      <c r="B26" s="1" t="s">
        <v>13</v>
      </c>
      <c r="C26" s="1">
        <v>95</v>
      </c>
      <c r="D26" s="2">
        <v>91</v>
      </c>
      <c r="E26" s="2">
        <v>86</v>
      </c>
      <c r="F26" s="2">
        <f t="shared" si="0"/>
        <v>272</v>
      </c>
      <c r="G26" s="1">
        <v>46</v>
      </c>
      <c r="H26" s="2">
        <v>85</v>
      </c>
      <c r="I26" s="2">
        <v>68</v>
      </c>
      <c r="J26" s="2">
        <f t="shared" si="1"/>
        <v>199</v>
      </c>
      <c r="K26" s="4">
        <f t="shared" si="2"/>
        <v>0.93406593406593408</v>
      </c>
      <c r="L26" s="4">
        <f t="shared" si="3"/>
        <v>0.79069767441860461</v>
      </c>
    </row>
    <row r="27" spans="1:12">
      <c r="A27" s="1">
        <v>17138</v>
      </c>
      <c r="B27" s="1" t="s">
        <v>14</v>
      </c>
      <c r="C27" s="1">
        <v>90</v>
      </c>
      <c r="D27" s="2">
        <v>65</v>
      </c>
      <c r="E27" s="2">
        <v>45</v>
      </c>
      <c r="F27" s="2">
        <f t="shared" si="0"/>
        <v>200</v>
      </c>
      <c r="G27" s="1">
        <v>98</v>
      </c>
      <c r="H27" s="2">
        <v>65</v>
      </c>
      <c r="I27" s="2">
        <v>46</v>
      </c>
      <c r="J27" s="2">
        <f t="shared" si="1"/>
        <v>209</v>
      </c>
      <c r="K27" s="4">
        <f t="shared" si="2"/>
        <v>1</v>
      </c>
      <c r="L27" s="4">
        <f t="shared" si="3"/>
        <v>1.0222222222222221</v>
      </c>
    </row>
    <row r="28" spans="1:12">
      <c r="A28" s="1">
        <v>18223</v>
      </c>
      <c r="B28" s="1" t="s">
        <v>15</v>
      </c>
      <c r="C28" s="1">
        <v>35</v>
      </c>
      <c r="D28" s="2">
        <v>45</v>
      </c>
      <c r="E28" s="2">
        <v>98</v>
      </c>
      <c r="F28" s="2">
        <f t="shared" si="0"/>
        <v>178</v>
      </c>
      <c r="G28" s="1">
        <v>95</v>
      </c>
      <c r="H28" s="2">
        <v>45</v>
      </c>
      <c r="I28" s="2">
        <v>75</v>
      </c>
      <c r="J28" s="2">
        <f t="shared" si="1"/>
        <v>215</v>
      </c>
      <c r="K28" s="4">
        <f t="shared" si="2"/>
        <v>1</v>
      </c>
      <c r="L28" s="4">
        <f t="shared" si="3"/>
        <v>0.76530612244897955</v>
      </c>
    </row>
    <row r="29" spans="1:12">
      <c r="A29" s="1">
        <v>18224</v>
      </c>
      <c r="B29" s="1" t="s">
        <v>16</v>
      </c>
      <c r="C29" s="1">
        <v>65</v>
      </c>
      <c r="D29" s="2">
        <v>41</v>
      </c>
      <c r="E29" s="2">
        <v>76</v>
      </c>
      <c r="F29" s="2">
        <f t="shared" si="0"/>
        <v>182</v>
      </c>
      <c r="G29" s="1">
        <v>92</v>
      </c>
      <c r="H29" s="2">
        <v>89</v>
      </c>
      <c r="I29" s="2">
        <v>85</v>
      </c>
      <c r="J29" s="2">
        <f t="shared" si="1"/>
        <v>266</v>
      </c>
      <c r="K29" s="4">
        <f t="shared" si="2"/>
        <v>2.1707317073170733</v>
      </c>
      <c r="L29" s="4">
        <f t="shared" si="3"/>
        <v>1.118421052631579</v>
      </c>
    </row>
    <row r="30" spans="1:12">
      <c r="A30" s="1">
        <v>18225</v>
      </c>
      <c r="B30" s="1" t="s">
        <v>17</v>
      </c>
      <c r="C30" s="1">
        <v>88</v>
      </c>
      <c r="D30" s="2">
        <v>68</v>
      </c>
      <c r="E30" s="2">
        <v>71</v>
      </c>
      <c r="F30" s="2">
        <f t="shared" si="0"/>
        <v>227</v>
      </c>
      <c r="G30" s="1">
        <v>36</v>
      </c>
      <c r="H30" s="2">
        <v>78</v>
      </c>
      <c r="I30" s="2">
        <v>69</v>
      </c>
      <c r="J30" s="2">
        <f t="shared" si="1"/>
        <v>183</v>
      </c>
      <c r="K30" s="4">
        <f t="shared" si="2"/>
        <v>1.1470588235294117</v>
      </c>
      <c r="L30" s="4">
        <f t="shared" si="3"/>
        <v>0.971830985915493</v>
      </c>
    </row>
    <row r="31" spans="1:12">
      <c r="A31" s="1">
        <v>18226</v>
      </c>
      <c r="B31" s="1" t="s">
        <v>18</v>
      </c>
      <c r="C31" s="1">
        <v>45</v>
      </c>
      <c r="D31" s="2">
        <v>32</v>
      </c>
      <c r="E31" s="2">
        <v>45</v>
      </c>
      <c r="F31" s="2">
        <f t="shared" si="0"/>
        <v>122</v>
      </c>
      <c r="G31" s="1">
        <v>78</v>
      </c>
      <c r="H31" s="2">
        <v>98</v>
      </c>
      <c r="I31" s="2">
        <v>46</v>
      </c>
      <c r="J31" s="2">
        <f t="shared" si="1"/>
        <v>222</v>
      </c>
      <c r="K31" s="4">
        <f t="shared" si="2"/>
        <v>3.0625</v>
      </c>
      <c r="L31" s="4">
        <f t="shared" si="3"/>
        <v>1.0222222222222221</v>
      </c>
    </row>
    <row r="32" spans="1:12">
      <c r="A32" s="1">
        <v>18229</v>
      </c>
      <c r="B32" s="1" t="s">
        <v>19</v>
      </c>
      <c r="C32" s="1">
        <v>60</v>
      </c>
      <c r="D32" s="2">
        <v>98</v>
      </c>
      <c r="E32" s="2">
        <v>73</v>
      </c>
      <c r="F32" s="2">
        <f t="shared" si="0"/>
        <v>231</v>
      </c>
      <c r="G32" s="1">
        <v>74</v>
      </c>
      <c r="H32" s="2">
        <v>65</v>
      </c>
      <c r="I32" s="2">
        <v>39</v>
      </c>
      <c r="J32" s="2">
        <f t="shared" si="1"/>
        <v>178</v>
      </c>
      <c r="K32" s="4">
        <f t="shared" si="2"/>
        <v>0.66326530612244894</v>
      </c>
      <c r="L32" s="4">
        <f t="shared" si="3"/>
        <v>0.53424657534246578</v>
      </c>
    </row>
    <row r="33" spans="1:12">
      <c r="A33" s="1">
        <v>19130</v>
      </c>
      <c r="B33" s="1" t="s">
        <v>20</v>
      </c>
      <c r="C33" s="1">
        <v>50</v>
      </c>
      <c r="D33" s="2">
        <v>20</v>
      </c>
      <c r="E33" s="2">
        <v>15</v>
      </c>
      <c r="F33" s="2">
        <f t="shared" si="0"/>
        <v>85</v>
      </c>
      <c r="G33" s="1">
        <v>76</v>
      </c>
      <c r="H33" s="2">
        <v>32</v>
      </c>
      <c r="I33" s="2">
        <v>26</v>
      </c>
      <c r="J33" s="2">
        <f t="shared" si="1"/>
        <v>134</v>
      </c>
      <c r="K33" s="4">
        <f t="shared" si="2"/>
        <v>1.6</v>
      </c>
      <c r="L33" s="4">
        <f t="shared" si="3"/>
        <v>1.7333333333333334</v>
      </c>
    </row>
    <row r="34" spans="1:12">
      <c r="A34" s="1">
        <v>19131</v>
      </c>
      <c r="B34" s="1" t="s">
        <v>21</v>
      </c>
      <c r="C34" s="1">
        <v>25</v>
      </c>
      <c r="D34" s="2">
        <v>75</v>
      </c>
      <c r="E34" s="2">
        <v>91</v>
      </c>
      <c r="F34" s="2">
        <f t="shared" si="0"/>
        <v>191</v>
      </c>
      <c r="G34" s="1">
        <v>15</v>
      </c>
      <c r="H34" s="2">
        <v>28</v>
      </c>
      <c r="I34" s="2">
        <v>33</v>
      </c>
      <c r="J34" s="2">
        <f t="shared" si="1"/>
        <v>76</v>
      </c>
      <c r="K34" s="4">
        <f t="shared" si="2"/>
        <v>0.37333333333333335</v>
      </c>
      <c r="L34" s="4">
        <f t="shared" si="3"/>
        <v>0.36263736263736263</v>
      </c>
    </row>
    <row r="35" spans="1:12">
      <c r="A35" s="1">
        <v>19132</v>
      </c>
      <c r="B35" s="1" t="s">
        <v>22</v>
      </c>
      <c r="C35" s="1">
        <v>47</v>
      </c>
      <c r="D35" s="2">
        <v>45</v>
      </c>
      <c r="E35" s="2">
        <v>55</v>
      </c>
      <c r="F35" s="2">
        <f t="shared" si="0"/>
        <v>147</v>
      </c>
      <c r="G35" s="1">
        <v>64</v>
      </c>
      <c r="H35" s="2">
        <v>45</v>
      </c>
      <c r="I35" s="2">
        <v>44</v>
      </c>
      <c r="J35" s="2">
        <f t="shared" si="1"/>
        <v>153</v>
      </c>
      <c r="K35" s="4">
        <f t="shared" si="2"/>
        <v>1</v>
      </c>
      <c r="L35" s="4">
        <f t="shared" si="3"/>
        <v>0.8</v>
      </c>
    </row>
    <row r="36" spans="1:12">
      <c r="A36" s="1">
        <v>20200</v>
      </c>
      <c r="B36" s="1" t="s">
        <v>23</v>
      </c>
      <c r="C36" s="1">
        <v>90</v>
      </c>
      <c r="D36" s="2">
        <v>50</v>
      </c>
      <c r="E36" s="2">
        <v>85</v>
      </c>
      <c r="F36" s="2">
        <f t="shared" si="0"/>
        <v>225</v>
      </c>
      <c r="G36" s="1">
        <v>85</v>
      </c>
      <c r="H36" s="2">
        <v>85</v>
      </c>
      <c r="I36" s="2">
        <v>79</v>
      </c>
      <c r="J36" s="2">
        <f t="shared" si="1"/>
        <v>249</v>
      </c>
      <c r="K36" s="4">
        <f t="shared" si="2"/>
        <v>1.7</v>
      </c>
      <c r="L36" s="4">
        <f t="shared" si="3"/>
        <v>0.92941176470588238</v>
      </c>
    </row>
    <row r="37" spans="1:12">
      <c r="A37" s="1">
        <v>20201</v>
      </c>
      <c r="B37" s="1" t="s">
        <v>24</v>
      </c>
      <c r="C37" s="1">
        <v>85</v>
      </c>
      <c r="D37" s="2">
        <v>60</v>
      </c>
      <c r="E37" s="2">
        <v>87</v>
      </c>
      <c r="F37" s="2">
        <f t="shared" si="0"/>
        <v>232</v>
      </c>
      <c r="G37" s="1">
        <v>65</v>
      </c>
      <c r="H37" s="2">
        <v>65</v>
      </c>
      <c r="I37" s="2">
        <v>88</v>
      </c>
      <c r="J37" s="2">
        <f t="shared" si="1"/>
        <v>218</v>
      </c>
      <c r="K37" s="4">
        <f t="shared" si="2"/>
        <v>1.0833333333333333</v>
      </c>
      <c r="L37" s="4">
        <f t="shared" si="3"/>
        <v>1.0114942528735633</v>
      </c>
    </row>
    <row r="38" spans="1:12">
      <c r="A38" s="1">
        <v>20202</v>
      </c>
      <c r="B38" s="1" t="s">
        <v>25</v>
      </c>
      <c r="C38" s="1">
        <v>60</v>
      </c>
      <c r="D38" s="2">
        <v>89</v>
      </c>
      <c r="E38" s="2">
        <v>52</v>
      </c>
      <c r="F38" s="2">
        <f t="shared" si="0"/>
        <v>201</v>
      </c>
      <c r="G38" s="1">
        <v>21</v>
      </c>
      <c r="H38" s="2">
        <v>45</v>
      </c>
      <c r="I38" s="2">
        <v>99</v>
      </c>
      <c r="J38" s="2">
        <f t="shared" si="1"/>
        <v>165</v>
      </c>
      <c r="K38" s="4">
        <f t="shared" si="2"/>
        <v>0.5056179775280899</v>
      </c>
      <c r="L38" s="4">
        <f t="shared" si="3"/>
        <v>1.9038461538461537</v>
      </c>
    </row>
    <row r="39" spans="1:12">
      <c r="A39" s="1">
        <v>20203</v>
      </c>
      <c r="B39" s="1" t="s">
        <v>26</v>
      </c>
      <c r="C39" s="1">
        <v>52</v>
      </c>
      <c r="D39" s="2">
        <v>41</v>
      </c>
      <c r="E39" s="2">
        <v>45</v>
      </c>
      <c r="F39" s="2">
        <f t="shared" si="0"/>
        <v>138</v>
      </c>
      <c r="G39" s="1">
        <v>85</v>
      </c>
      <c r="H39" s="2">
        <v>47</v>
      </c>
      <c r="I39" s="2">
        <v>36</v>
      </c>
      <c r="J39" s="2">
        <f t="shared" si="1"/>
        <v>168</v>
      </c>
      <c r="K39" s="4">
        <f t="shared" si="2"/>
        <v>1.1463414634146341</v>
      </c>
      <c r="L39" s="4">
        <f t="shared" si="3"/>
        <v>0.8</v>
      </c>
    </row>
    <row r="40" spans="1:12">
      <c r="A40" s="1">
        <v>20204</v>
      </c>
      <c r="B40" s="1" t="s">
        <v>27</v>
      </c>
      <c r="C40" s="1">
        <v>36</v>
      </c>
      <c r="D40" s="2">
        <v>69</v>
      </c>
      <c r="E40" s="2">
        <v>75</v>
      </c>
      <c r="F40" s="2">
        <f t="shared" si="0"/>
        <v>180</v>
      </c>
      <c r="G40" s="1">
        <v>41</v>
      </c>
      <c r="H40" s="2">
        <v>48</v>
      </c>
      <c r="I40" s="2">
        <v>45</v>
      </c>
      <c r="J40" s="2">
        <f t="shared" si="1"/>
        <v>134</v>
      </c>
      <c r="K40" s="4">
        <f t="shared" si="2"/>
        <v>0.69565217391304346</v>
      </c>
      <c r="L40" s="4">
        <f t="shared" si="3"/>
        <v>0.6</v>
      </c>
    </row>
  </sheetData>
  <mergeCells count="7">
    <mergeCell ref="K5:K6"/>
    <mergeCell ref="L5:L6"/>
    <mergeCell ref="A2:L2"/>
    <mergeCell ref="C5:F5"/>
    <mergeCell ref="B5:B6"/>
    <mergeCell ref="A5:A6"/>
    <mergeCell ref="G5:J5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2013年成績表</vt:lpstr>
    </vt:vector>
  </TitlesOfParts>
  <Company>富士通オフィス機器株式会社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eeschool</cp:lastModifiedBy>
  <cp:lastPrinted>2004-02-09T07:50:05Z</cp:lastPrinted>
  <dcterms:created xsi:type="dcterms:W3CDTF">1997-01-08T22:48:59Z</dcterms:created>
  <dcterms:modified xsi:type="dcterms:W3CDTF">2013-05-29T05:16:06Z</dcterms:modified>
</cp:coreProperties>
</file>